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503746\Box Sync\Skating\Rankings Stuff\Ranking Lists\2021_22\Junior Men\"/>
    </mc:Choice>
  </mc:AlternateContent>
  <xr:revisionPtr revIDLastSave="0" documentId="13_ncr:1_{E9EF3578-1B74-49BA-A115-D984E023E58E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2" l="1"/>
  <c r="M12" i="2"/>
  <c r="M10" i="2"/>
  <c r="M8" i="2"/>
  <c r="M9" i="2"/>
  <c r="M4" i="2"/>
  <c r="M7" i="2"/>
  <c r="M16" i="2"/>
  <c r="M11" i="2"/>
  <c r="M19" i="2"/>
  <c r="M20" i="2"/>
  <c r="M18" i="2"/>
  <c r="M17" i="2"/>
  <c r="M13" i="2"/>
  <c r="M15" i="2"/>
  <c r="M6" i="2"/>
  <c r="M5" i="2"/>
</calcChain>
</file>

<file path=xl/sharedStrings.xml><?xml version="1.0" encoding="utf-8"?>
<sst xmlns="http://schemas.openxmlformats.org/spreadsheetml/2006/main" count="68" uniqueCount="49">
  <si>
    <t>First Name</t>
  </si>
  <si>
    <t xml:space="preserve">Ranking  </t>
  </si>
  <si>
    <t>Surname</t>
  </si>
  <si>
    <t>Short</t>
  </si>
  <si>
    <t>Free</t>
  </si>
  <si>
    <t>Total Points Score</t>
  </si>
  <si>
    <t>Event</t>
  </si>
  <si>
    <t>TSS</t>
  </si>
  <si>
    <t>DED</t>
  </si>
  <si>
    <t xml:space="preserve">TES   </t>
  </si>
  <si>
    <t>PCS</t>
  </si>
  <si>
    <t>JUNIOR MEN SINGLES NATIONAL RANKING 2021/2022</t>
  </si>
  <si>
    <t xml:space="preserve"> Age as of July 2021</t>
  </si>
  <si>
    <t>Henry</t>
  </si>
  <si>
    <t>Privett-Mendoza</t>
  </si>
  <si>
    <t>Freddie</t>
  </si>
  <si>
    <t>Leggott</t>
  </si>
  <si>
    <t>Brandon</t>
  </si>
  <si>
    <t>Bailey</t>
  </si>
  <si>
    <t>Joseph</t>
  </si>
  <si>
    <t>Zakipour</t>
  </si>
  <si>
    <t>Jedidiah</t>
  </si>
  <si>
    <t>Lincoln</t>
  </si>
  <si>
    <t>Elliot</t>
  </si>
  <si>
    <t>Appleby</t>
  </si>
  <si>
    <t>Pelham</t>
  </si>
  <si>
    <t>Wright</t>
  </si>
  <si>
    <t>Jerome</t>
  </si>
  <si>
    <t>Quebral</t>
  </si>
  <si>
    <t>Jacob</t>
  </si>
  <si>
    <t>Casey</t>
  </si>
  <si>
    <t>Luke</t>
  </si>
  <si>
    <t>Woodthorpe-Smith</t>
  </si>
  <si>
    <t>Daniel</t>
  </si>
  <si>
    <t>Kaye</t>
  </si>
  <si>
    <t>Adam</t>
  </si>
  <si>
    <t>Steele</t>
  </si>
  <si>
    <t>Louis</t>
  </si>
  <si>
    <t>Gregory</t>
  </si>
  <si>
    <t>British Championships Qualifier 1</t>
  </si>
  <si>
    <t>BIS Qualifier 2</t>
  </si>
  <si>
    <t xml:space="preserve">Lucas </t>
  </si>
  <si>
    <t>Fitterer</t>
  </si>
  <si>
    <t>Ken</t>
  </si>
  <si>
    <t>Joel</t>
  </si>
  <si>
    <t>Kirby</t>
  </si>
  <si>
    <t>Tayside Trophy Club International</t>
  </si>
  <si>
    <t>Edward</t>
  </si>
  <si>
    <t>British Figure Skating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</si>
</sst>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7"/>
  <sheetViews>
    <sheetView tabSelected="1" zoomScaleNormal="100" workbookViewId="0">
      <selection activeCell="Q11" sqref="Q11"/>
    </sheetView>
  </sheetViews>
  <sheetFormatPr defaultColWidth="9.140625" defaultRowHeight="11.25" x14ac:dyDescent="0.2"/>
  <cols>
    <col min="1" max="1" width="9.140625" style="1"/>
    <col min="2" max="2" width="6.140625" style="2" bestFit="1" customWidth="1"/>
    <col min="3" max="3" width="10" style="1" bestFit="1" customWidth="1"/>
    <col min="4" max="4" width="14" style="1" bestFit="1" customWidth="1"/>
    <col min="5" max="5" width="5.28515625" style="2" bestFit="1" customWidth="1"/>
    <col min="6" max="6" width="6.5703125" style="1" customWidth="1"/>
    <col min="7" max="7" width="3.7109375" style="1" bestFit="1" customWidth="1"/>
    <col min="8" max="10" width="5.28515625" style="1" bestFit="1" customWidth="1"/>
    <col min="11" max="11" width="3.7109375" style="1" bestFit="1" customWidth="1"/>
    <col min="12" max="12" width="5.28515625" style="1" bestFit="1" customWidth="1"/>
    <col min="13" max="13" width="13.140625" style="1" bestFit="1" customWidth="1"/>
    <col min="14" max="14" width="26.28515625" style="1" bestFit="1" customWidth="1"/>
    <col min="15" max="15" width="13.85546875" style="1" bestFit="1" customWidth="1"/>
    <col min="16" max="16384" width="9.140625" style="1"/>
  </cols>
  <sheetData>
    <row r="1" spans="2:15" x14ac:dyDescent="0.2">
      <c r="F1" s="1" t="s">
        <v>11</v>
      </c>
    </row>
    <row r="2" spans="2:15" x14ac:dyDescent="0.2">
      <c r="B2" s="7" t="s">
        <v>1</v>
      </c>
      <c r="C2" s="3" t="s">
        <v>0</v>
      </c>
      <c r="D2" s="3" t="s">
        <v>2</v>
      </c>
      <c r="E2" s="13" t="s">
        <v>3</v>
      </c>
      <c r="F2" s="13"/>
      <c r="G2" s="13"/>
      <c r="H2" s="13"/>
      <c r="I2" s="13" t="s">
        <v>4</v>
      </c>
      <c r="J2" s="13"/>
      <c r="K2" s="13"/>
      <c r="L2" s="13"/>
      <c r="M2" s="3" t="s">
        <v>5</v>
      </c>
      <c r="N2" s="3" t="s">
        <v>6</v>
      </c>
      <c r="O2" s="3" t="s">
        <v>12</v>
      </c>
    </row>
    <row r="3" spans="2:15" x14ac:dyDescent="0.2">
      <c r="B3" s="7"/>
      <c r="C3" s="3"/>
      <c r="D3" s="3"/>
      <c r="E3" s="3" t="s">
        <v>9</v>
      </c>
      <c r="F3" s="3" t="s">
        <v>10</v>
      </c>
      <c r="G3" s="3" t="s">
        <v>8</v>
      </c>
      <c r="H3" s="3" t="s">
        <v>7</v>
      </c>
      <c r="I3" s="3" t="s">
        <v>9</v>
      </c>
      <c r="J3" s="3" t="s">
        <v>10</v>
      </c>
      <c r="K3" s="3" t="s">
        <v>8</v>
      </c>
      <c r="L3" s="3" t="s">
        <v>7</v>
      </c>
      <c r="M3" s="3"/>
      <c r="N3" s="3"/>
      <c r="O3" s="3"/>
    </row>
    <row r="4" spans="2:15" x14ac:dyDescent="0.2">
      <c r="B4" s="7">
        <v>1</v>
      </c>
      <c r="C4" s="9" t="s">
        <v>47</v>
      </c>
      <c r="D4" s="9" t="s">
        <v>24</v>
      </c>
      <c r="E4" s="9">
        <v>36.119999999999997</v>
      </c>
      <c r="F4" s="9">
        <v>28.75</v>
      </c>
      <c r="G4" s="9">
        <v>1</v>
      </c>
      <c r="H4" s="9">
        <v>63.87</v>
      </c>
      <c r="I4" s="9">
        <v>53.59</v>
      </c>
      <c r="J4" s="9">
        <v>55</v>
      </c>
      <c r="K4" s="9">
        <v>1</v>
      </c>
      <c r="L4" s="9">
        <v>107.59</v>
      </c>
      <c r="M4" s="9">
        <f>H4+L4</f>
        <v>171.46</v>
      </c>
      <c r="N4" s="8" t="s">
        <v>48</v>
      </c>
      <c r="O4" s="6">
        <v>16</v>
      </c>
    </row>
    <row r="5" spans="2:15" x14ac:dyDescent="0.2">
      <c r="B5" s="7">
        <v>2</v>
      </c>
      <c r="C5" s="9" t="s">
        <v>13</v>
      </c>
      <c r="D5" s="9" t="s">
        <v>14</v>
      </c>
      <c r="E5" s="9">
        <v>30.11</v>
      </c>
      <c r="F5" s="9">
        <v>27</v>
      </c>
      <c r="G5" s="9">
        <v>1</v>
      </c>
      <c r="H5" s="9">
        <v>56.11</v>
      </c>
      <c r="I5" s="9">
        <v>48.88</v>
      </c>
      <c r="J5" s="9">
        <v>50.5</v>
      </c>
      <c r="K5" s="9">
        <v>2</v>
      </c>
      <c r="L5" s="9">
        <v>97.38</v>
      </c>
      <c r="M5" s="9">
        <f>H5+L5</f>
        <v>153.49</v>
      </c>
      <c r="N5" s="10" t="s">
        <v>39</v>
      </c>
      <c r="O5" s="7"/>
    </row>
    <row r="6" spans="2:15" x14ac:dyDescent="0.2">
      <c r="B6" s="7">
        <v>3</v>
      </c>
      <c r="C6" s="11" t="s">
        <v>15</v>
      </c>
      <c r="D6" s="11" t="s">
        <v>16</v>
      </c>
      <c r="E6" s="11">
        <v>25.92</v>
      </c>
      <c r="F6" s="11">
        <v>26.42</v>
      </c>
      <c r="G6" s="11">
        <v>0</v>
      </c>
      <c r="H6" s="11">
        <v>52.34</v>
      </c>
      <c r="I6" s="11">
        <v>45.17</v>
      </c>
      <c r="J6" s="11">
        <v>53.84</v>
      </c>
      <c r="K6" s="11">
        <v>0</v>
      </c>
      <c r="L6" s="11">
        <v>99.01</v>
      </c>
      <c r="M6" s="11">
        <f>H6+L6</f>
        <v>151.35000000000002</v>
      </c>
      <c r="N6" s="10" t="s">
        <v>39</v>
      </c>
      <c r="O6" s="6">
        <v>17</v>
      </c>
    </row>
    <row r="7" spans="2:15" x14ac:dyDescent="0.2">
      <c r="B7" s="7">
        <v>4</v>
      </c>
      <c r="C7" s="11" t="s">
        <v>41</v>
      </c>
      <c r="D7" s="11" t="s">
        <v>42</v>
      </c>
      <c r="E7" s="12">
        <v>25.32</v>
      </c>
      <c r="F7" s="12">
        <v>23.59</v>
      </c>
      <c r="G7" s="12">
        <v>0</v>
      </c>
      <c r="H7" s="12">
        <v>48.91</v>
      </c>
      <c r="I7" s="12">
        <v>50.38</v>
      </c>
      <c r="J7" s="12">
        <v>51.5</v>
      </c>
      <c r="K7" s="12">
        <v>0</v>
      </c>
      <c r="L7" s="12">
        <v>101.88</v>
      </c>
      <c r="M7" s="12">
        <f>H7+L7</f>
        <v>150.79</v>
      </c>
      <c r="N7" s="12" t="s">
        <v>40</v>
      </c>
      <c r="O7" s="6"/>
    </row>
    <row r="8" spans="2:15" x14ac:dyDescent="0.2">
      <c r="B8" s="7">
        <v>5</v>
      </c>
      <c r="C8" s="11" t="s">
        <v>43</v>
      </c>
      <c r="D8" s="11" t="s">
        <v>42</v>
      </c>
      <c r="E8" s="12">
        <v>25.43</v>
      </c>
      <c r="F8" s="12">
        <v>23.1</v>
      </c>
      <c r="G8" s="12">
        <v>0</v>
      </c>
      <c r="H8" s="12">
        <v>48.53</v>
      </c>
      <c r="I8" s="12">
        <v>53.16</v>
      </c>
      <c r="J8" s="12">
        <v>45.68</v>
      </c>
      <c r="K8" s="12">
        <v>0</v>
      </c>
      <c r="L8" s="12">
        <v>98.84</v>
      </c>
      <c r="M8" s="12">
        <f>H8+L8</f>
        <v>147.37</v>
      </c>
      <c r="N8" s="10" t="s">
        <v>48</v>
      </c>
      <c r="O8" s="6"/>
    </row>
    <row r="9" spans="2:15" x14ac:dyDescent="0.2">
      <c r="B9" s="7">
        <v>6</v>
      </c>
      <c r="C9" s="11" t="s">
        <v>17</v>
      </c>
      <c r="D9" s="11" t="s">
        <v>18</v>
      </c>
      <c r="E9" s="12">
        <v>28.18</v>
      </c>
      <c r="F9" s="12">
        <v>26.33</v>
      </c>
      <c r="G9" s="12">
        <v>0</v>
      </c>
      <c r="H9" s="12">
        <v>54.51</v>
      </c>
      <c r="I9" s="12">
        <v>41.32</v>
      </c>
      <c r="J9" s="12">
        <v>50.18</v>
      </c>
      <c r="K9" s="12">
        <v>1</v>
      </c>
      <c r="L9" s="12">
        <v>90.5</v>
      </c>
      <c r="M9" s="12">
        <f>H9+L9</f>
        <v>145.01</v>
      </c>
      <c r="N9" s="12" t="s">
        <v>48</v>
      </c>
      <c r="O9" s="6">
        <v>18</v>
      </c>
    </row>
    <row r="10" spans="2:15" x14ac:dyDescent="0.2">
      <c r="B10" s="7">
        <v>7</v>
      </c>
      <c r="C10" s="11" t="s">
        <v>19</v>
      </c>
      <c r="D10" s="11" t="s">
        <v>20</v>
      </c>
      <c r="E10" s="12">
        <v>26.23</v>
      </c>
      <c r="F10" s="12">
        <v>22.66</v>
      </c>
      <c r="G10" s="12">
        <v>1</v>
      </c>
      <c r="H10" s="12">
        <v>47.89</v>
      </c>
      <c r="I10" s="12">
        <v>48.95</v>
      </c>
      <c r="J10" s="12">
        <v>49.82</v>
      </c>
      <c r="K10" s="12">
        <v>2</v>
      </c>
      <c r="L10" s="12">
        <v>96.77</v>
      </c>
      <c r="M10" s="12">
        <f>H10+L10</f>
        <v>144.66</v>
      </c>
      <c r="N10" s="12" t="s">
        <v>48</v>
      </c>
      <c r="O10" s="6">
        <v>18</v>
      </c>
    </row>
    <row r="11" spans="2:15" x14ac:dyDescent="0.2">
      <c r="B11" s="7">
        <v>8</v>
      </c>
      <c r="C11" s="11" t="s">
        <v>21</v>
      </c>
      <c r="D11" s="11" t="s">
        <v>22</v>
      </c>
      <c r="E11" s="12">
        <v>23.03</v>
      </c>
      <c r="F11" s="12">
        <v>23.42</v>
      </c>
      <c r="G11" s="12">
        <v>1</v>
      </c>
      <c r="H11" s="12">
        <v>45.45</v>
      </c>
      <c r="I11" s="12">
        <v>43.78</v>
      </c>
      <c r="J11" s="12">
        <v>51.5</v>
      </c>
      <c r="K11" s="12">
        <v>1</v>
      </c>
      <c r="L11" s="12">
        <v>94.28</v>
      </c>
      <c r="M11" s="12">
        <f>H11+L11</f>
        <v>139.73000000000002</v>
      </c>
      <c r="N11" s="12" t="s">
        <v>40</v>
      </c>
      <c r="O11" s="6"/>
    </row>
    <row r="12" spans="2:15" x14ac:dyDescent="0.2">
      <c r="B12" s="7">
        <v>9</v>
      </c>
      <c r="C12" s="11" t="s">
        <v>23</v>
      </c>
      <c r="D12" s="11" t="s">
        <v>24</v>
      </c>
      <c r="E12" s="12">
        <v>19.399999999999999</v>
      </c>
      <c r="F12" s="12">
        <v>19.670000000000002</v>
      </c>
      <c r="G12" s="12">
        <v>0</v>
      </c>
      <c r="H12" s="12">
        <v>39.07</v>
      </c>
      <c r="I12" s="12">
        <v>35.299999999999997</v>
      </c>
      <c r="J12" s="12">
        <v>44.34</v>
      </c>
      <c r="K12" s="12">
        <v>0</v>
      </c>
      <c r="L12" s="12">
        <v>79.64</v>
      </c>
      <c r="M12" s="12">
        <f>H12+L12</f>
        <v>118.71000000000001</v>
      </c>
      <c r="N12" s="10" t="s">
        <v>48</v>
      </c>
      <c r="O12" s="6">
        <v>18</v>
      </c>
    </row>
    <row r="13" spans="2:15" x14ac:dyDescent="0.2">
      <c r="B13" s="7">
        <v>10</v>
      </c>
      <c r="C13" s="11" t="s">
        <v>29</v>
      </c>
      <c r="D13" s="11" t="s">
        <v>30</v>
      </c>
      <c r="E13" s="12">
        <v>21.76</v>
      </c>
      <c r="F13" s="12">
        <v>18.59</v>
      </c>
      <c r="G13" s="12">
        <v>0</v>
      </c>
      <c r="H13" s="12">
        <v>40.35</v>
      </c>
      <c r="I13" s="12">
        <v>31.56</v>
      </c>
      <c r="J13" s="12">
        <v>40.840000000000003</v>
      </c>
      <c r="K13" s="12">
        <v>2</v>
      </c>
      <c r="L13" s="12">
        <v>70.400000000000006</v>
      </c>
      <c r="M13" s="12">
        <f>H13+L13</f>
        <v>110.75</v>
      </c>
      <c r="N13" s="12" t="s">
        <v>46</v>
      </c>
      <c r="O13" s="6"/>
    </row>
    <row r="14" spans="2:15" x14ac:dyDescent="0.2">
      <c r="B14" s="7">
        <v>11</v>
      </c>
      <c r="C14" s="11" t="s">
        <v>25</v>
      </c>
      <c r="D14" s="11" t="s">
        <v>26</v>
      </c>
      <c r="E14" s="12">
        <v>16.84</v>
      </c>
      <c r="F14" s="12">
        <v>22.08</v>
      </c>
      <c r="G14" s="12">
        <v>1</v>
      </c>
      <c r="H14" s="12">
        <v>37.92</v>
      </c>
      <c r="I14" s="12">
        <v>29.43</v>
      </c>
      <c r="J14" s="12">
        <v>41.16</v>
      </c>
      <c r="K14" s="12">
        <v>0</v>
      </c>
      <c r="L14" s="12">
        <v>70.59</v>
      </c>
      <c r="M14" s="12">
        <f>H14+L14</f>
        <v>108.51</v>
      </c>
      <c r="N14" s="10" t="s">
        <v>48</v>
      </c>
      <c r="O14" s="6"/>
    </row>
    <row r="15" spans="2:15" x14ac:dyDescent="0.2">
      <c r="B15" s="7">
        <v>12</v>
      </c>
      <c r="C15" s="11" t="s">
        <v>27</v>
      </c>
      <c r="D15" s="11" t="s">
        <v>28</v>
      </c>
      <c r="E15" s="12">
        <v>13.31</v>
      </c>
      <c r="F15" s="12">
        <v>19.260000000000002</v>
      </c>
      <c r="G15" s="12">
        <v>1</v>
      </c>
      <c r="H15" s="12">
        <v>31.57</v>
      </c>
      <c r="I15" s="12">
        <v>21.7</v>
      </c>
      <c r="J15" s="12">
        <v>40.5</v>
      </c>
      <c r="K15" s="12">
        <v>1</v>
      </c>
      <c r="L15" s="12">
        <v>61.2</v>
      </c>
      <c r="M15" s="12">
        <f>H15+L15</f>
        <v>92.77000000000001</v>
      </c>
      <c r="N15" s="10" t="s">
        <v>39</v>
      </c>
      <c r="O15" s="6"/>
    </row>
    <row r="16" spans="2:15" x14ac:dyDescent="0.2">
      <c r="B16" s="7">
        <v>13</v>
      </c>
      <c r="C16" s="11" t="s">
        <v>44</v>
      </c>
      <c r="D16" s="11" t="s">
        <v>45</v>
      </c>
      <c r="E16" s="12">
        <v>10.029999999999999</v>
      </c>
      <c r="F16" s="12">
        <v>17.41</v>
      </c>
      <c r="G16" s="12">
        <v>2</v>
      </c>
      <c r="H16" s="12">
        <v>25.44</v>
      </c>
      <c r="I16" s="12">
        <v>28.75</v>
      </c>
      <c r="J16" s="12">
        <v>34.68</v>
      </c>
      <c r="K16" s="12">
        <v>0</v>
      </c>
      <c r="L16" s="12">
        <v>63.43</v>
      </c>
      <c r="M16" s="12">
        <f>H16+L16</f>
        <v>88.87</v>
      </c>
      <c r="N16" s="10" t="s">
        <v>40</v>
      </c>
      <c r="O16" s="6"/>
    </row>
    <row r="17" spans="2:15" x14ac:dyDescent="0.2">
      <c r="B17" s="7">
        <v>14</v>
      </c>
      <c r="C17" s="11" t="s">
        <v>31</v>
      </c>
      <c r="D17" s="11" t="s">
        <v>32</v>
      </c>
      <c r="E17" s="12">
        <v>13.13</v>
      </c>
      <c r="F17" s="12">
        <v>15.58</v>
      </c>
      <c r="G17" s="12">
        <v>1</v>
      </c>
      <c r="H17" s="12">
        <v>27.71</v>
      </c>
      <c r="I17" s="12">
        <v>22.02</v>
      </c>
      <c r="J17" s="12">
        <v>38.520000000000003</v>
      </c>
      <c r="K17" s="12">
        <v>1</v>
      </c>
      <c r="L17" s="12">
        <v>59.54</v>
      </c>
      <c r="M17" s="12">
        <f>H17+L17</f>
        <v>87.25</v>
      </c>
      <c r="N17" s="6" t="s">
        <v>39</v>
      </c>
      <c r="O17" s="6">
        <v>15</v>
      </c>
    </row>
    <row r="18" spans="2:15" x14ac:dyDescent="0.2">
      <c r="B18" s="7">
        <v>15</v>
      </c>
      <c r="C18" s="11" t="s">
        <v>33</v>
      </c>
      <c r="D18" s="11" t="s">
        <v>34</v>
      </c>
      <c r="E18" s="12">
        <v>16.7</v>
      </c>
      <c r="F18" s="12">
        <v>18.420000000000002</v>
      </c>
      <c r="G18" s="12">
        <v>1</v>
      </c>
      <c r="H18" s="12">
        <v>34.119999999999997</v>
      </c>
      <c r="I18" s="12">
        <v>24.19</v>
      </c>
      <c r="J18" s="12">
        <v>31</v>
      </c>
      <c r="K18" s="12">
        <v>4</v>
      </c>
      <c r="L18" s="12">
        <v>51.19</v>
      </c>
      <c r="M18" s="12">
        <f>H18+L18</f>
        <v>85.31</v>
      </c>
      <c r="N18" s="6" t="s">
        <v>39</v>
      </c>
      <c r="O18" s="6">
        <v>18</v>
      </c>
    </row>
    <row r="19" spans="2:15" x14ac:dyDescent="0.2">
      <c r="B19" s="7">
        <v>16</v>
      </c>
      <c r="C19" s="11" t="s">
        <v>35</v>
      </c>
      <c r="D19" s="11" t="s">
        <v>36</v>
      </c>
      <c r="E19" s="12">
        <v>10.17</v>
      </c>
      <c r="F19" s="12">
        <v>15.16</v>
      </c>
      <c r="G19" s="12">
        <v>0</v>
      </c>
      <c r="H19" s="12">
        <v>25.33</v>
      </c>
      <c r="I19" s="12">
        <v>23.28</v>
      </c>
      <c r="J19" s="12">
        <v>32.82</v>
      </c>
      <c r="K19" s="12">
        <v>0</v>
      </c>
      <c r="L19" s="12">
        <v>56.1</v>
      </c>
      <c r="M19" s="12">
        <f>H19+L19</f>
        <v>81.430000000000007</v>
      </c>
      <c r="N19" s="6" t="s">
        <v>40</v>
      </c>
      <c r="O19" s="6"/>
    </row>
    <row r="20" spans="2:15" x14ac:dyDescent="0.2">
      <c r="B20" s="7">
        <v>17</v>
      </c>
      <c r="C20" s="6" t="s">
        <v>37</v>
      </c>
      <c r="D20" s="6" t="s">
        <v>38</v>
      </c>
      <c r="E20" s="12">
        <v>10.69</v>
      </c>
      <c r="F20" s="12">
        <v>17.670000000000002</v>
      </c>
      <c r="G20" s="12">
        <v>2</v>
      </c>
      <c r="H20" s="12">
        <v>26.36</v>
      </c>
      <c r="I20" s="12">
        <v>18.07</v>
      </c>
      <c r="J20" s="12">
        <v>32.64</v>
      </c>
      <c r="K20" s="12">
        <v>0</v>
      </c>
      <c r="L20" s="12">
        <v>50.71</v>
      </c>
      <c r="M20" s="12">
        <f>H20+L20</f>
        <v>77.069999999999993</v>
      </c>
      <c r="N20" s="6" t="s">
        <v>39</v>
      </c>
      <c r="O20" s="6"/>
    </row>
    <row r="21" spans="2:15" x14ac:dyDescent="0.2">
      <c r="B21" s="7">
        <v>18</v>
      </c>
      <c r="C21" s="6"/>
      <c r="D21" s="6"/>
      <c r="E21" s="12"/>
      <c r="F21" s="12"/>
      <c r="G21" s="12"/>
      <c r="H21" s="12"/>
      <c r="I21" s="12"/>
      <c r="J21" s="12"/>
      <c r="K21" s="12"/>
      <c r="L21" s="12"/>
      <c r="M21" s="12"/>
      <c r="N21" s="6"/>
      <c r="O21" s="6"/>
    </row>
    <row r="22" spans="2:15" x14ac:dyDescent="0.2">
      <c r="B22" s="7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x14ac:dyDescent="0.2">
      <c r="B23" s="7">
        <v>20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x14ac:dyDescent="0.2">
      <c r="B24" s="7">
        <v>21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x14ac:dyDescent="0.2">
      <c r="B25" s="7">
        <v>22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x14ac:dyDescent="0.2">
      <c r="B26" s="7">
        <v>23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15" x14ac:dyDescent="0.2">
      <c r="B27" s="7">
        <v>24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x14ac:dyDescent="0.2">
      <c r="B28" s="7">
        <v>25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15" x14ac:dyDescent="0.2">
      <c r="B29" s="7">
        <v>26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x14ac:dyDescent="0.2">
      <c r="B30" s="7">
        <v>27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x14ac:dyDescent="0.2">
      <c r="B31" s="7">
        <v>28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x14ac:dyDescent="0.2">
      <c r="B32" s="7">
        <v>29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x14ac:dyDescent="0.2">
      <c r="B33" s="7">
        <v>30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x14ac:dyDescent="0.2">
      <c r="B34" s="7">
        <v>31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x14ac:dyDescent="0.2">
      <c r="B35" s="7">
        <v>32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x14ac:dyDescent="0.2">
      <c r="B36" s="7">
        <v>33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x14ac:dyDescent="0.2">
      <c r="B37" s="7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x14ac:dyDescent="0.2">
      <c r="B38" s="7">
        <v>35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x14ac:dyDescent="0.2">
      <c r="B39" s="7">
        <v>36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x14ac:dyDescent="0.2">
      <c r="B40" s="7">
        <v>37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x14ac:dyDescent="0.2">
      <c r="B41" s="7">
        <v>38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x14ac:dyDescent="0.2">
      <c r="B42" s="7">
        <v>39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x14ac:dyDescent="0.2">
      <c r="B43" s="7">
        <v>40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x14ac:dyDescent="0.2">
      <c r="B44" s="7">
        <v>41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x14ac:dyDescent="0.2">
      <c r="B45" s="7">
        <v>42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x14ac:dyDescent="0.2">
      <c r="B46" s="7">
        <v>43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x14ac:dyDescent="0.2">
      <c r="B47" s="7">
        <v>44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x14ac:dyDescent="0.2">
      <c r="B48" s="7">
        <v>45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x14ac:dyDescent="0.2">
      <c r="B49" s="7">
        <v>46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x14ac:dyDescent="0.2">
      <c r="B50" s="7">
        <v>47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x14ac:dyDescent="0.2">
      <c r="B51" s="7">
        <v>48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x14ac:dyDescent="0.2">
      <c r="B52" s="7">
        <v>49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x14ac:dyDescent="0.2">
      <c r="B53" s="7">
        <v>50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x14ac:dyDescent="0.2">
      <c r="B54" s="7">
        <v>51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5" x14ac:dyDescent="0.2">
      <c r="B55" s="7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">
      <c r="B56" s="7">
        <v>53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x14ac:dyDescent="0.2">
      <c r="B57" s="7">
        <v>54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x14ac:dyDescent="0.2">
      <c r="B58" s="7">
        <v>55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x14ac:dyDescent="0.2">
      <c r="B59" s="7">
        <v>56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x14ac:dyDescent="0.2">
      <c r="B60" s="7">
        <v>57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x14ac:dyDescent="0.2">
      <c r="B61" s="7">
        <v>58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 x14ac:dyDescent="0.2">
      <c r="B62" s="7">
        <v>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15" x14ac:dyDescent="0.2">
      <c r="B63" s="7">
        <v>60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2:15" x14ac:dyDescent="0.2">
      <c r="B64" s="7">
        <v>61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 x14ac:dyDescent="0.2">
      <c r="B65" s="7">
        <v>62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2:15" x14ac:dyDescent="0.2">
      <c r="B66" s="7">
        <v>63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2:15" x14ac:dyDescent="0.2">
      <c r="B67" s="7">
        <v>64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</sheetData>
  <sortState xmlns:xlrd2="http://schemas.microsoft.com/office/spreadsheetml/2017/richdata2" ref="C4:O20">
    <sortCondition descending="1" ref="M4:M20"/>
  </sortState>
  <mergeCells count="2">
    <mergeCell ref="E2:H2"/>
    <mergeCell ref="I2:L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m503746</dc:creator>
  <cp:lastModifiedBy>Hayes, Phil (IS Purchasing)</cp:lastModifiedBy>
  <dcterms:created xsi:type="dcterms:W3CDTF">2016-12-23T13:10:39Z</dcterms:created>
  <dcterms:modified xsi:type="dcterms:W3CDTF">2021-12-04T08:42:10Z</dcterms:modified>
</cp:coreProperties>
</file>